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営業リスト" sheetId="1" r:id="rId1"/>
    <sheet name="送信" sheetId="2" r:id="rId2"/>
    <sheet name="集計" sheetId="3" r:id="rId3"/>
    <sheet name="送信前チェック" sheetId="4" r:id="rId4"/>
    <sheet name="文面チェック" sheetId="5" r:id="rId5"/>
  </sheets>
  <calcPr calcId="191029" fullCalcOnLoad="1"/>
</workbook>
</file>

<file path=xl/styles.xml><?xml version="1.0" encoding="utf-8"?>
<styleSheet xmlns="http://schemas.openxmlformats.org/spreadsheetml/2006/main">
  <fonts count="3">
    <font>
      <sz val="11"/>
      <name val="Yu Gothic"/>
      <family val="3"/>
      <charset val="128"/>
    </font>
    <font>
      <b/>
      <sz val="11"/>
      <color rgb="FFFFFFFF"/>
      <name val="Yu Gothic"/>
      <family val="3"/>
      <charset val="128"/>
    </font>
    <font>
      <i/>
      <sz val="11"/>
      <color rgb="FF5B6478"/>
      <name val="Yu Gothic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16245A"/>
        <bgColor indexed="64"/>
      </patternFill>
    </fill>
  </fills>
  <borders count="2">
    <border>
      <left/>
      <right/>
      <top/>
      <bottom/>
      <diagonal/>
    </border>
    <border>
      <left style="thin">
        <color rgb="FFC5CCD8"/>
      </left>
      <right style="thin">
        <color rgb="FFC5CCD8"/>
      </right>
      <top style="thin">
        <color rgb="FFC5CCD8"/>
      </top>
      <bottom style="thin">
        <color rgb="FFC5CCD8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top" wrapText="1"/>
    </xf>
    <xf numFmtId="10" fontId="0" fillId="0" borderId="1" xfId="0" applyNumberFormat="1" applyBorder="1"/>
    <xf numFmtId="0" fontId="0" fillId="0" borderId="1" xfId="0" applyBorder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18" customWidth="1"/>
    <col min="14" max="14" width="18" customWidth="1"/>
    <col min="15" max="15" width="18" customWidth="1"/>
    <col min="16" max="16" width="18" customWidth="1"/>
    <col min="17" max="17" width="18" customWidth="1"/>
    <col min="18" max="18" width="18" customWidth="1"/>
    <col min="19" max="19" width="18" customWidth="1"/>
    <col min="20" max="20" width="18" customWidth="1"/>
  </cols>
  <sheetData>
    <row r="1">
      <c r="A1" s="1" t="inlineStr">
        <is>
          <t xml:space="preserve">法人番号</t>
        </is>
      </c>
      <c r="B1" s="1" t="inlineStr">
        <is>
          <t xml:space="preserve">会社名</t>
        </is>
      </c>
      <c r="C1" s="1" t="inlineStr">
        <is>
          <t xml:space="preserve">本店所在地</t>
        </is>
      </c>
      <c r="D1" s="1" t="inlineStr">
        <is>
          <t xml:space="preserve">サイトのURL</t>
        </is>
      </c>
      <c r="E1" s="1" t="inlineStr">
        <is>
          <t xml:space="preserve">ドメイン</t>
        </is>
      </c>
      <c r="F1" s="1" t="inlineStr">
        <is>
          <t xml:space="preserve">業種</t>
        </is>
      </c>
      <c r="G1" s="1" t="inlineStr">
        <is>
          <t xml:space="preserve">規模</t>
        </is>
      </c>
      <c r="H1" s="1" t="inlineStr">
        <is>
          <t xml:space="preserve">きっかけ</t>
        </is>
      </c>
      <c r="I1" s="1" t="inlineStr">
        <is>
          <t xml:space="preserve">きっかけの出典</t>
        </is>
      </c>
      <c r="J1" s="1" t="inlineStr">
        <is>
          <t xml:space="preserve">きっかけの確認日</t>
        </is>
      </c>
      <c r="K1" s="1" t="inlineStr">
        <is>
          <t xml:space="preserve">フォームのURL</t>
        </is>
      </c>
      <c r="L1" s="1" t="inlineStr">
        <is>
          <t xml:space="preserve">フォームの種類</t>
        </is>
      </c>
      <c r="M1" s="1" t="inlineStr">
        <is>
          <t xml:space="preserve">「営業お断り」の表示</t>
        </is>
      </c>
      <c r="N1" s="1" t="inlineStr">
        <is>
          <t xml:space="preserve">表示の確認日</t>
        </is>
      </c>
      <c r="O1" s="1" t="inlineStr">
        <is>
          <t xml:space="preserve">表示の確認者</t>
        </is>
      </c>
      <c r="P1" s="1" t="inlineStr">
        <is>
          <t xml:space="preserve">NGリストとの照合</t>
        </is>
      </c>
      <c r="Q1" s="1" t="inlineStr">
        <is>
          <t xml:space="preserve">スコア</t>
        </is>
      </c>
      <c r="R1" s="1" t="inlineStr">
        <is>
          <t xml:space="preserve">状況</t>
        </is>
      </c>
      <c r="S1" s="1" t="inlineStr">
        <is>
          <t xml:space="preserve">送信日と結果</t>
        </is>
      </c>
      <c r="T1" s="1" t="inlineStr">
        <is>
          <t xml:space="preserve">メモ</t>
        </is>
      </c>
    </row>
    <row r="2">
      <c r="A2" s="2" t="inlineStr">
        <is>
          <t xml:space="preserve">（13桁の数字）</t>
        </is>
      </c>
      <c r="B2" s="2" t="inlineStr">
        <is>
          <t xml:space="preserve">株式会社〇〇</t>
        </is>
      </c>
      <c r="C2" s="2" t="inlineStr">
        <is>
          <t xml:space="preserve">東京都〇〇区</t>
        </is>
      </c>
      <c r="D2" s="2" t="inlineStr">
        <is>
          <t xml:space="preserve">https://example.com</t>
        </is>
      </c>
      <c r="E2" s="2" t="inlineStr">
        <is>
          <t xml:space="preserve">example.com</t>
        </is>
      </c>
      <c r="F2" s="2" t="inlineStr">
        <is>
          <t xml:space="preserve">食品の製造</t>
        </is>
      </c>
      <c r="G2" s="2" t="inlineStr">
        <is>
          <t xml:space="preserve">約150人・工場2か所</t>
        </is>
      </c>
      <c r="H2" s="2" t="inlineStr">
        <is>
          <t xml:space="preserve">新工場の稼働（11月2日発表、来年4月稼働）</t>
        </is>
      </c>
      <c r="I2" s="2" t="inlineStr">
        <is>
          <t xml:space="preserve">公式サイトのお知らせ</t>
        </is>
      </c>
      <c r="J2" s="2" t="inlineStr">
        <is>
          <t xml:space="preserve">2026/11/05</t>
        </is>
      </c>
      <c r="K2" s="2" t="inlineStr">
        <is>
          <t xml:space="preserve">https://example.com/contact</t>
        </is>
      </c>
      <c r="L2" s="2" t="inlineStr">
        <is>
          <t xml:space="preserve">法人のお客様向け</t>
        </is>
      </c>
      <c r="M2" s="2" t="inlineStr">
        <is>
          <t xml:space="preserve">なし</t>
        </is>
      </c>
      <c r="N2" s="2" t="inlineStr">
        <is>
          <t xml:space="preserve">2026/11/06</t>
        </is>
      </c>
      <c r="O2" s="2" t="inlineStr">
        <is>
          <t xml:space="preserve">佐藤</t>
        </is>
      </c>
      <c r="P2" s="2" t="inlineStr">
        <is>
          <t xml:space="preserve">2026/11/07・該当なし</t>
        </is>
      </c>
      <c r="Q2" s="2" t="inlineStr">
        <is>
          <t xml:space="preserve">8</t>
        </is>
      </c>
      <c r="R2" s="2" t="inlineStr">
        <is>
          <t xml:space="preserve">未送信</t>
        </is>
      </c>
      <c r="S2" s="2" t="inlineStr">
        <is>
          <t xml:space="preserve">2026/11/10・受付確認</t>
        </is>
      </c>
      <c r="T2" s="2" t="inlineStr">
        <is>
          <t xml:space="preserve">開店後にもう一度確かめる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6" customWidth="1"/>
    <col min="13" max="13" width="16" customWidth="1"/>
    <col min="14" max="14" width="16" customWidth="1"/>
    <col min="15" max="15" width="16" customWidth="1"/>
    <col min="16" max="16" width="16" customWidth="1"/>
    <col min="17" max="17" width="40" customWidth="1"/>
    <col min="18" max="18" width="16" customWidth="1"/>
    <col min="19" max="19" width="16" customWidth="1"/>
  </cols>
  <sheetData>
    <row r="1">
      <c r="A1" s="1" t="inlineStr">
        <is>
          <t xml:space="preserve">キャンペーン名</t>
        </is>
      </c>
      <c r="B1" s="1" t="inlineStr">
        <is>
          <t xml:space="preserve">案</t>
        </is>
      </c>
      <c r="C1" s="1" t="inlineStr">
        <is>
          <t xml:space="preserve">法人番号</t>
        </is>
      </c>
      <c r="D1" s="1" t="inlineStr">
        <is>
          <t xml:space="preserve">会社名</t>
        </is>
      </c>
      <c r="E1" s="1" t="inlineStr">
        <is>
          <t xml:space="preserve">層</t>
        </is>
      </c>
      <c r="F1" s="1" t="inlineStr">
        <is>
          <t xml:space="preserve">結果</t>
        </is>
      </c>
      <c r="G1" s="1" t="inlineStr">
        <is>
          <t xml:space="preserve">返信の種類</t>
        </is>
      </c>
      <c r="H1" s="1" t="inlineStr">
        <is>
          <t xml:space="preserve">商談の日程</t>
        </is>
      </c>
      <c r="I1" s="1" t="inlineStr">
        <is>
          <t xml:space="preserve">商談の実施</t>
        </is>
      </c>
      <c r="J1" s="1" t="inlineStr">
        <is>
          <t xml:space="preserve">受注</t>
        </is>
      </c>
      <c r="K1" s="1" t="inlineStr">
        <is>
          <t xml:space="preserve">送信ID</t>
        </is>
      </c>
      <c r="L1" s="1" t="inlineStr">
        <is>
          <t xml:space="preserve">受付の日時</t>
        </is>
      </c>
      <c r="M1" s="1" t="inlineStr">
        <is>
          <t xml:space="preserve">担当者</t>
        </is>
      </c>
      <c r="N1" s="1" t="inlineStr">
        <is>
          <t xml:space="preserve">フォームのURL</t>
        </is>
      </c>
      <c r="O1" s="1" t="inlineStr">
        <is>
          <t xml:space="preserve">選んだ種別</t>
        </is>
      </c>
      <c r="P1" s="1" t="inlineStr">
        <is>
          <t xml:space="preserve">文面の版</t>
        </is>
      </c>
      <c r="Q1" s="1" t="inlineStr">
        <is>
          <t xml:space="preserve">文面の全文</t>
        </is>
      </c>
      <c r="R1" s="1" t="inlineStr">
        <is>
          <t xml:space="preserve">確かめた方法</t>
        </is>
      </c>
      <c r="S1" s="1" t="inlineStr">
        <is>
          <t xml:space="preserve">備考</t>
        </is>
      </c>
    </row>
    <row r="2">
      <c r="A2" s="2" t="inlineStr">
        <is>
          <t xml:space="preserve">製造業_展示会_11月</t>
        </is>
      </c>
      <c r="B2" s="2" t="inlineStr">
        <is>
          <t xml:space="preserve">A または B</t>
        </is>
      </c>
      <c r="C2" s="2" t="inlineStr">
        <is>
          <t xml:space="preserve">13桁の番号</t>
        </is>
      </c>
      <c r="D2" s="2" t="inlineStr">
        <is>
          <t xml:space="preserve">株式会社〇〇</t>
        </is>
      </c>
      <c r="E2" s="2" t="inlineStr">
        <is>
          <t xml:space="preserve">製造業・50〜300人</t>
        </is>
      </c>
      <c r="F2" s="2" t="inlineStr">
        <is>
          <t xml:space="preserve">受付確認／エラー／不明／送らなかった</t>
        </is>
      </c>
      <c r="G2" s="2" t="inlineStr">
        <is>
          <t xml:space="preserve">前向き／質問／断り／停止の依頼 など</t>
        </is>
      </c>
      <c r="H2" s="2" t="inlineStr">
        <is>
          <t xml:space="preserve">11月12日</t>
        </is>
      </c>
      <c r="I2" s="2" t="inlineStr">
        <is>
          <t xml:space="preserve">実施／延期／取り消し</t>
        </is>
      </c>
      <c r="J2" s="2" t="inlineStr">
        <is>
          <t xml:space="preserve">受注／失注／検討中</t>
        </is>
      </c>
      <c r="K2" s="2" t="inlineStr">
        <is>
          <t xml:space="preserve">1105-012</t>
        </is>
      </c>
      <c r="L2" s="2" t="inlineStr">
        <is>
          <t xml:space="preserve">2026/11/05 10:42</t>
        </is>
      </c>
      <c r="M2" s="2" t="inlineStr">
        <is>
          <t xml:space="preserve">山田</t>
        </is>
      </c>
      <c r="N2" s="2" t="inlineStr">
        <is>
          <t xml:space="preserve">https://example.com/contact</t>
        </is>
      </c>
      <c r="O2" s="2" t="inlineStr">
        <is>
          <t xml:space="preserve">その他</t>
        </is>
      </c>
      <c r="P2" s="2" t="inlineStr">
        <is>
          <t xml:space="preserve">標準A・短い版</t>
        </is>
      </c>
      <c r="Q2" s="2" t="inlineStr">
        <is>
          <t xml:space="preserve">（差し込み後の全文）</t>
        </is>
      </c>
      <c r="R2" s="2" t="inlineStr">
        <is>
          <t xml:space="preserve">完了画面・自動返信</t>
        </is>
      </c>
      <c r="S2" s="2" t="inlineStr">
        <is>
          <t xml:space="preserve">改行が消えた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2" customWidth="1"/>
  </cols>
  <sheetData>
    <row r="1">
      <c r="A1" s="1" t="inlineStr">
        <is>
          <t xml:space="preserve">キャンペーン名</t>
        </is>
      </c>
      <c r="B1" s="1" t="inlineStr">
        <is>
          <t xml:space="preserve">送信数</t>
        </is>
      </c>
      <c r="C1" s="1" t="inlineStr">
        <is>
          <t xml:space="preserve">受付確認数</t>
        </is>
      </c>
      <c r="D1" s="1" t="inlineStr">
        <is>
          <t xml:space="preserve">受付確認率</t>
        </is>
      </c>
      <c r="E1" s="1" t="inlineStr">
        <is>
          <t xml:space="preserve">返信数</t>
        </is>
      </c>
      <c r="F1" s="1" t="inlineStr">
        <is>
          <t xml:space="preserve">前向きな返信数</t>
        </is>
      </c>
      <c r="G1" s="1" t="inlineStr">
        <is>
          <t xml:space="preserve">停止の依頼数</t>
        </is>
      </c>
      <c r="H1" s="1" t="inlineStr">
        <is>
          <t xml:space="preserve">返信率</t>
        </is>
      </c>
      <c r="I1" s="1" t="inlineStr">
        <is>
          <t xml:space="preserve">商談数</t>
        </is>
      </c>
      <c r="J1" s="1" t="inlineStr">
        <is>
          <t xml:space="preserve">アポ率</t>
        </is>
      </c>
      <c r="K1" s="1" t="inlineStr">
        <is>
          <t xml:space="preserve">受注数</t>
        </is>
      </c>
      <c r="L1" s="1" t="inlineStr">
        <is>
          <t xml:space="preserve">受注率</t>
        </is>
      </c>
      <c r="M1" s="1" t="inlineStr">
        <is>
          <t xml:space="preserve">停止の依頼率</t>
        </is>
      </c>
    </row>
    <row r="2">
      <c r="A2" s="4" t="inlineStr">
        <is>
          <t xml:space="preserve">製造業_展示会_11月</t>
        </is>
      </c>
      <c r="B2" s="4">
        <f>COUNTIFS('送信'!$A:$A,$A2,'送信'!$F:$F,"&lt;&gt;送らなかった")</f>
      </c>
      <c r="C2" s="4">
        <f>COUNTIFS('送信'!$A:$A,$A2,'送信'!$F:$F,"受付確認")</f>
      </c>
      <c r="D2" s="3">
        <f>IFERROR(C2/B2,"")</f>
      </c>
      <c r="E2" s="4">
        <f>COUNTIFS('送信'!$A:$A,$A2,'送信'!$G:$G,"&lt;&gt;")</f>
      </c>
      <c r="F2" s="4">
        <f>COUNTIFS('送信'!$A:$A,$A2,'送信'!$G:$G,"前向き")</f>
      </c>
      <c r="G2" s="4">
        <f>COUNTIFS('送信'!$A:$A,$A2,'送信'!$G:$G,"停止の依頼")</f>
      </c>
      <c r="H2" s="3">
        <f>IFERROR(E2/C2,"")</f>
      </c>
      <c r="I2" s="4">
        <f>COUNTIFS('送信'!$A:$A,$A2,'送信'!$H:$H,"&lt;&gt;")</f>
      </c>
      <c r="J2" s="3">
        <f>IFERROR(I2/C2,"")</f>
      </c>
      <c r="K2" s="4">
        <f>COUNTIFS('送信'!$A:$A,$A2,'送信'!$J:$J,"受注")</f>
      </c>
      <c r="L2" s="3">
        <f>IFERROR(K2/I2,"")</f>
      </c>
      <c r="M2" s="3">
        <f>IFERROR(G2/C2,"")</f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6" customWidth="1"/>
    <col min="2" max="2" width="22" customWidth="1"/>
    <col min="3" max="3" width="70" customWidth="1"/>
    <col min="4" max="4" width="18" customWidth="1"/>
  </cols>
  <sheetData>
    <row r="1">
      <c r="A1" s="1" t="inlineStr">
        <is>
          <t xml:space="preserve">確認</t>
        </is>
      </c>
      <c r="B1" s="1" t="inlineStr">
        <is>
          <t xml:space="preserve">段階</t>
        </is>
      </c>
      <c r="C1" s="1" t="inlineStr">
        <is>
          <t xml:space="preserve">項目</t>
        </is>
      </c>
      <c r="D1" s="1" t="inlineStr">
        <is>
          <t xml:space="preserve">参照する章</t>
        </is>
      </c>
    </row>
    <row r="2">
      <c r="A2" s="4"/>
      <c r="B2" s="4" t="inlineStr">
        <is>
          <t xml:space="preserve">戦略（キャンペーンを始める前に）</t>
        </is>
      </c>
      <c r="C2" s="4" t="inlineStr">
        <is>
          <t xml:space="preserve">目的を1つに絞り、ゴールを期間・対象・商談の数・学び・見直す基準で書いた</t>
        </is>
      </c>
      <c r="D2" s="4" t="inlineStr">
        <is>
          <t xml:space="preserve">第3章</t>
        </is>
      </c>
    </row>
    <row r="3">
      <c r="A3" s="4"/>
      <c r="B3" s="4" t="inlineStr">
        <is>
          <t xml:space="preserve">戦略（キャンペーンを始める前に）</t>
        </is>
      </c>
      <c r="C3" s="4" t="inlineStr">
        <is>
          <t xml:space="preserve">狙う顧客像（ICP）と狙わない条件を、それぞれ一文で書いた</t>
        </is>
      </c>
      <c r="D3" s="4" t="inlineStr">
        <is>
          <t xml:space="preserve">第3章</t>
        </is>
      </c>
    </row>
    <row r="4">
      <c r="A4" s="4"/>
      <c r="B4" s="4" t="inlineStr">
        <is>
          <t xml:space="preserve">戦略（キャンペーンを始める前に）</t>
        </is>
      </c>
      <c r="C4" s="4" t="inlineStr">
        <is>
          <t xml:space="preserve">使う提案のきっかけを1〜2個に決め、最初に読んでほしい部署を決めた</t>
        </is>
      </c>
      <c r="D4" s="4" t="inlineStr">
        <is>
          <t xml:space="preserve">第3章</t>
        </is>
      </c>
    </row>
    <row r="5">
      <c r="A5" s="4"/>
      <c r="B5" s="4" t="inlineStr">
        <is>
          <t xml:space="preserve">戦略（キャンペーンを始める前に）</t>
        </is>
      </c>
      <c r="C5" s="4" t="inlineStr">
        <is>
          <t xml:space="preserve">オファー（最初の一歩）を1つに絞り、相手の手間を「15分」のように示せる</t>
        </is>
      </c>
      <c r="D5" s="4" t="inlineStr">
        <is>
          <t xml:space="preserve">第3章</t>
        </is>
      </c>
    </row>
    <row r="6">
      <c r="A6" s="4"/>
      <c r="B6" s="4" t="inlineStr">
        <is>
          <t xml:space="preserve">戦略（キャンペーンを始める前に）</t>
        </is>
      </c>
      <c r="C6" s="4" t="inlineStr">
        <is>
          <t xml:space="preserve">小さく試す計画で変えるものを1つにし、見る数字と締めの日を決めた</t>
        </is>
      </c>
      <c r="D6" s="4" t="inlineStr">
        <is>
          <t xml:space="preserve">第3章・第9章</t>
        </is>
      </c>
    </row>
    <row r="7">
      <c r="A7" s="4"/>
      <c r="B7" s="4" t="inlineStr">
        <is>
          <t xml:space="preserve">リスト（キャンペーンを始める前に）</t>
        </is>
      </c>
      <c r="C7" s="4" t="inlineStr">
        <is>
          <t xml:space="preserve">情報源の利用規約を読み、行ごとに出典と確認日を残した</t>
        </is>
      </c>
      <c r="D7" s="4" t="inlineStr">
        <is>
          <t xml:space="preserve">第4章</t>
        </is>
      </c>
    </row>
    <row r="8">
      <c r="A8" s="4"/>
      <c r="B8" s="4" t="inlineStr">
        <is>
          <t xml:space="preserve">リスト（キャンペーンを始める前に）</t>
        </is>
      </c>
      <c r="C8" s="4" t="inlineStr">
        <is>
          <t xml:space="preserve">担当者の氏名や個人のメールアドレスを、リストに入れていない</t>
        </is>
      </c>
      <c r="D8" s="4" t="inlineStr">
        <is>
          <t xml:space="preserve">第2章・第4章</t>
        </is>
      </c>
    </row>
    <row r="9">
      <c r="A9" s="4"/>
      <c r="B9" s="4" t="inlineStr">
        <is>
          <t xml:space="preserve">リスト（キャンペーンを始める前に）</t>
        </is>
      </c>
      <c r="C9" s="4" t="inlineStr">
        <is>
          <t xml:space="preserve">法人番号で名寄せし、番号のない行はドメインで重複を除いた</t>
        </is>
      </c>
      <c r="D9" s="4" t="inlineStr">
        <is>
          <t xml:space="preserve">第4章</t>
        </is>
      </c>
    </row>
    <row r="10">
      <c r="A10" s="4"/>
      <c r="B10" s="4" t="inlineStr">
        <is>
          <t xml:space="preserve">リスト（キャンペーンを始める前に）</t>
        </is>
      </c>
      <c r="C10" s="4" t="inlineStr">
        <is>
          <t xml:space="preserve">NGリストと、法人番号とドメインで照らした</t>
        </is>
      </c>
      <c r="D10" s="4" t="inlineStr">
        <is>
          <t xml:space="preserve">第4章・第11章</t>
        </is>
      </c>
    </row>
    <row r="11">
      <c r="A11" s="4"/>
      <c r="B11" s="4" t="inlineStr">
        <is>
          <t xml:space="preserve">リスト（キャンペーンを始める前に）</t>
        </is>
      </c>
      <c r="C11" s="4" t="inlineStr">
        <is>
          <t xml:space="preserve">「営業お断り」の表示をサイト全体で探し、文言・場所・確認日を残した</t>
        </is>
      </c>
      <c r="D11" s="4" t="inlineStr">
        <is>
          <t xml:space="preserve">第4章</t>
        </is>
      </c>
    </row>
    <row r="12">
      <c r="A12" s="4"/>
      <c r="B12" s="4" t="inlineStr">
        <is>
          <t xml:space="preserve">リスト（キャンペーンを始める前に）</t>
        </is>
      </c>
      <c r="C12" s="4" t="inlineStr">
        <is>
          <t xml:space="preserve">過去の送信記録と照らし、社内で決めた期間内に連絡した会社を除いた</t>
        </is>
      </c>
      <c r="D12" s="4" t="inlineStr">
        <is>
          <t xml:space="preserve">第4章・第7章</t>
        </is>
      </c>
    </row>
    <row r="13">
      <c r="A13" s="4"/>
      <c r="B13" s="4" t="inlineStr">
        <is>
          <t xml:space="preserve">リスト（キャンペーンを始める前に）</t>
        </is>
      </c>
      <c r="C13" s="4" t="inlineStr">
        <is>
          <t xml:space="preserve">買ったリストなら、出どころ・更新日・項目・使える範囲を確かめて記録した</t>
        </is>
      </c>
      <c r="D13" s="4" t="inlineStr">
        <is>
          <t xml:space="preserve">第2章・第4章</t>
        </is>
      </c>
    </row>
    <row r="14">
      <c r="A14" s="4"/>
      <c r="B14" s="4" t="inlineStr">
        <is>
          <t xml:space="preserve">文面（1社ごとに）</t>
        </is>
      </c>
      <c r="C14" s="4" t="inlineStr">
        <is>
          <t xml:space="preserve">付録Bの文面チェックリストを、すべて満たしている</t>
        </is>
      </c>
      <c r="D14" s="4" t="inlineStr">
        <is>
          <t xml:space="preserve">第5章</t>
        </is>
      </c>
    </row>
    <row r="15">
      <c r="A15" s="4"/>
      <c r="B15" s="4" t="inlineStr">
        <is>
          <t xml:space="preserve">文面（1社ごとに）</t>
        </is>
      </c>
      <c r="C15" s="4" t="inlineStr">
        <is>
          <t xml:space="preserve">フォームの文字数の上限に合う長さの版を選び、途中で切っていない</t>
        </is>
      </c>
      <c r="D15" s="4" t="inlineStr">
        <is>
          <t xml:space="preserve">第5章・第7章</t>
        </is>
      </c>
    </row>
    <row r="16">
      <c r="A16" s="4"/>
      <c r="B16" s="4" t="inlineStr">
        <is>
          <t xml:space="preserve">文面（1社ごとに）</t>
        </is>
      </c>
      <c r="C16" s="4" t="inlineStr">
        <is>
          <t xml:space="preserve">書いた人とは別の人が承認し、文面の版・承認者・日付を記録した</t>
        </is>
      </c>
      <c r="D16" s="4" t="inlineStr">
        <is>
          <t xml:space="preserve">第11章</t>
        </is>
      </c>
    </row>
    <row r="17">
      <c r="A17" s="4"/>
      <c r="B17" s="4" t="inlineStr">
        <is>
          <t xml:space="preserve">文面（1社ごとに）</t>
        </is>
      </c>
      <c r="C17" s="4" t="inlineStr">
        <is>
          <t xml:space="preserve">承認のあとで文面・送り先・送信者を変えていない。変えたなら承認し直した</t>
        </is>
      </c>
      <c r="D17" s="4" t="inlineStr">
        <is>
          <t xml:space="preserve">第10章・第11章</t>
        </is>
      </c>
    </row>
    <row r="18">
      <c r="A18" s="4"/>
      <c r="B18" s="4" t="inlineStr">
        <is>
          <t xml:space="preserve">フォーム（1社ごとに）</t>
        </is>
      </c>
      <c r="C18" s="4" t="inlineStr">
        <is>
          <t xml:space="preserve">送る直前に、「営業お断り」の表示がないことをもう一度確かめた</t>
        </is>
      </c>
      <c r="D18" s="4" t="inlineStr">
        <is>
          <t xml:space="preserve">第4章・第7章</t>
        </is>
      </c>
    </row>
    <row r="19">
      <c r="A19" s="4"/>
      <c r="B19" s="4" t="inlineStr">
        <is>
          <t xml:space="preserve">フォーム（1社ごとに）</t>
        </is>
      </c>
      <c r="C19" s="4" t="inlineStr">
        <is>
          <t xml:space="preserve">採用の応募専用・個人のお客様の窓口・ログインが必要・用途が限られたフォームではない</t>
        </is>
      </c>
      <c r="D19" s="4" t="inlineStr">
        <is>
          <t xml:space="preserve">第7章</t>
        </is>
      </c>
    </row>
    <row r="20">
      <c r="A20" s="4"/>
      <c r="B20" s="4" t="inlineStr">
        <is>
          <t xml:space="preserve">フォーム（1社ごとに）</t>
        </is>
      </c>
      <c r="C20" s="4" t="inlineStr">
        <is>
          <t xml:space="preserve">必須項目に、注文番号やご予算など、自社に当てはまらないものがない</t>
        </is>
      </c>
      <c r="D20" s="4" t="inlineStr">
        <is>
          <t xml:space="preserve">第7章</t>
        </is>
      </c>
    </row>
    <row r="21">
      <c r="A21" s="4"/>
      <c r="B21" s="4" t="inlineStr">
        <is>
          <t xml:space="preserve">フォーム（1社ごとに）</t>
        </is>
      </c>
      <c r="C21" s="4" t="inlineStr">
        <is>
          <t xml:space="preserve">問い合わせの種別は「営業・ご提案」か「その他」を選び、見積もり依頼などを装っていない</t>
        </is>
      </c>
      <c r="D21" s="4" t="inlineStr">
        <is>
          <t xml:space="preserve">第7章</t>
        </is>
      </c>
    </row>
    <row r="22">
      <c r="A22" s="4"/>
      <c r="B22" s="4" t="inlineStr">
        <is>
          <t xml:space="preserve">フォーム（1社ごとに）</t>
        </is>
      </c>
      <c r="C22" s="4" t="inlineStr">
        <is>
          <t xml:space="preserve">会社名・氏名・メール・電話・住所を、文面やサイトと同じ内容で入れた</t>
        </is>
      </c>
      <c r="D22" s="4" t="inlineStr">
        <is>
          <t xml:space="preserve">第7章</t>
        </is>
      </c>
    </row>
    <row r="23">
      <c r="A23" s="4"/>
      <c r="B23" s="4" t="inlineStr">
        <is>
          <t xml:space="preserve">フォーム（1社ごとに）</t>
        </is>
      </c>
      <c r="C23" s="4" t="inlineStr">
        <is>
          <t xml:space="preserve">ファイルを添付していない</t>
        </is>
      </c>
      <c r="D23" s="4" t="inlineStr">
        <is>
          <t xml:space="preserve">第7章</t>
        </is>
      </c>
    </row>
    <row r="24">
      <c r="A24" s="4"/>
      <c r="B24" s="4" t="inlineStr">
        <is>
          <t xml:space="preserve">送信（1社ごとに）</t>
        </is>
      </c>
      <c r="C24" s="4" t="inlineStr">
        <is>
          <t xml:space="preserve">確認画面で、相手の社名と、文面の最後の送信者の情報・停止の案内まで入ったことを見た</t>
        </is>
      </c>
      <c r="D24" s="4" t="inlineStr">
        <is>
          <t xml:space="preserve">第7章</t>
        </is>
      </c>
    </row>
    <row r="25">
      <c r="A25" s="4"/>
      <c r="B25" s="4" t="inlineStr">
        <is>
          <t xml:space="preserve">送信（1社ごとに）</t>
        </is>
      </c>
      <c r="C25" s="4" t="inlineStr">
        <is>
          <t xml:space="preserve">CAPTCHA が出たら、人が内容を確かめて答えた。自動で突破していない</t>
        </is>
      </c>
      <c r="D25" s="4" t="inlineStr">
        <is>
          <t xml:space="preserve">第7章・第10章</t>
        </is>
      </c>
    </row>
    <row r="26">
      <c r="A26" s="4"/>
      <c r="B26" s="4" t="inlineStr">
        <is>
          <t xml:space="preserve">送信（1社ごとに）</t>
        </is>
      </c>
      <c r="C26" s="4" t="inlineStr">
        <is>
          <t xml:space="preserve">相手の営業時間の中で、自社がその日のうちに返信に対応できる時間に送る</t>
        </is>
      </c>
      <c r="D26" s="4" t="inlineStr">
        <is>
          <t xml:space="preserve">第7章</t>
        </is>
      </c>
    </row>
    <row r="27">
      <c r="A27" s="4"/>
      <c r="B27" s="4" t="inlineStr">
        <is>
          <t xml:space="preserve">送信（1社ごとに）</t>
        </is>
      </c>
      <c r="C27" s="4" t="inlineStr">
        <is>
          <t xml:space="preserve">今日の送信は、1社ずつ確かめられる量と、返信に返せる量に収まっている</t>
        </is>
      </c>
      <c r="D27" s="4" t="inlineStr">
        <is>
          <t xml:space="preserve">第7章</t>
        </is>
      </c>
    </row>
    <row r="28">
      <c r="A28" s="4"/>
      <c r="B28" s="4" t="inlineStr">
        <is>
          <t xml:space="preserve">記録（1社ごとに）</t>
        </is>
      </c>
      <c r="C28" s="4" t="inlineStr">
        <is>
          <t xml:space="preserve">受付の日時・フォームのURL・選んだ種別・文面の全文を、送信記録に残した</t>
        </is>
      </c>
      <c r="D28" s="4" t="inlineStr">
        <is>
          <t xml:space="preserve">第7章</t>
        </is>
      </c>
    </row>
    <row r="29">
      <c r="A29" s="4"/>
      <c r="B29" s="4" t="inlineStr">
        <is>
          <t xml:space="preserve">記録（1社ごとに）</t>
        </is>
      </c>
      <c r="C29" s="4" t="inlineStr">
        <is>
          <t xml:space="preserve">結果を「受付確認／エラー／不明／送らなかった」で記録し、受付を確かめた方法も書いた</t>
        </is>
      </c>
      <c r="D29" s="4" t="inlineStr">
        <is>
          <t xml:space="preserve">第7章・第9章</t>
        </is>
      </c>
    </row>
    <row r="30">
      <c r="A30" s="4"/>
      <c r="B30" s="4" t="inlineStr">
        <is>
          <t xml:space="preserve">記録（1社ごとに）</t>
        </is>
      </c>
      <c r="C30" s="4" t="inlineStr">
        <is>
          <t xml:space="preserve">完了したか分からないときは再送せず、「不明」と記録した</t>
        </is>
      </c>
      <c r="D30" s="4" t="inlineStr">
        <is>
          <t xml:space="preserve">第7章・第10章</t>
        </is>
      </c>
    </row>
    <row r="31">
      <c r="A31" s="4"/>
      <c r="B31" s="4" t="inlineStr">
        <is>
          <t xml:space="preserve">返信の準備（キャンペーンを始める前に）</t>
        </is>
      </c>
      <c r="C31" s="4" t="inlineStr">
        <is>
          <t xml:space="preserve">返信用のアドレスは自社ドメインの共有アドレスで、SPF・DKIM・DMARC の設定を確かめた</t>
        </is>
      </c>
      <c r="D31" s="4" t="inlineStr">
        <is>
          <t xml:space="preserve">第7章</t>
        </is>
      </c>
    </row>
    <row r="32">
      <c r="A32" s="4"/>
      <c r="B32" s="4" t="inlineStr">
        <is>
          <t xml:space="preserve">返信の準備（キャンペーンを始める前に）</t>
        </is>
      </c>
      <c r="C32" s="4" t="inlineStr">
        <is>
          <t xml:space="preserve">予約ページと資料を用意し、文面で約束した内容が入っていることを確かめた</t>
        </is>
      </c>
      <c r="D32" s="4" t="inlineStr">
        <is>
          <t xml:space="preserve">第7章</t>
        </is>
      </c>
    </row>
    <row r="33">
      <c r="A33" s="4"/>
      <c r="B33" s="4" t="inlineStr">
        <is>
          <t xml:space="preserve">返信の準備（キャンペーンを始める前に）</t>
        </is>
      </c>
      <c r="C33" s="4" t="inlineStr">
        <is>
          <t xml:space="preserve">共有のアドレスを見る時刻と、返信の担当・代わりの人を決め、電話の取り次ぎ先も受付に伝えた</t>
        </is>
      </c>
      <c r="D33" s="4" t="inlineStr">
        <is>
          <t xml:space="preserve">第7章・第8章</t>
        </is>
      </c>
    </row>
    <row r="34">
      <c r="A34" s="4"/>
      <c r="B34" s="4" t="inlineStr">
        <is>
          <t xml:space="preserve">返信の準備（キャンペーンを始める前に）</t>
        </is>
      </c>
      <c r="C34" s="4" t="inlineStr">
        <is>
          <t xml:space="preserve">停止の依頼はNGリストの管理者へ当日中に、苦情は運用の責任者へ回す流れを決めた</t>
        </is>
      </c>
      <c r="D34" s="4" t="inlineStr">
        <is>
          <t xml:space="preserve">第7章・第11章</t>
        </is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6" customWidth="1"/>
    <col min="2" max="2" width="22" customWidth="1"/>
    <col min="3" max="3" width="70" customWidth="1"/>
    <col min="4" max="4" width="12" customWidth="1"/>
  </cols>
  <sheetData>
    <row r="1">
      <c r="A1" s="1" t="inlineStr">
        <is>
          <t xml:space="preserve">確認</t>
        </is>
      </c>
      <c r="B1" s="1" t="inlineStr">
        <is>
          <t xml:space="preserve">段階</t>
        </is>
      </c>
      <c r="C1" s="1" t="inlineStr">
        <is>
          <t xml:space="preserve">項目</t>
        </is>
      </c>
      <c r="D1" s="1" t="inlineStr">
        <is>
          <t xml:space="preserve">参照する節</t>
        </is>
      </c>
    </row>
    <row r="2">
      <c r="A2" s="4"/>
      <c r="B2" s="4" t="inlineStr">
        <is>
          <t xml:space="preserve">組み立て</t>
        </is>
      </c>
      <c r="C2" s="4" t="inlineStr">
        <is>
          <t xml:space="preserve">冒頭の3行で、誰が・なぜ・何の用かが分かる</t>
        </is>
      </c>
      <c r="D2" s="4" t="inlineStr">
        <is>
          <t xml:space="preserve">5-2</t>
        </is>
      </c>
    </row>
    <row r="3">
      <c r="A3" s="4"/>
      <c r="B3" s="4" t="inlineStr">
        <is>
          <t xml:space="preserve">組み立て</t>
        </is>
      </c>
      <c r="C3" s="4" t="inlineStr">
        <is>
          <t xml:space="preserve">件名は「相手の場面＋提案の中身＋自社名」で、「至急」「重要」「Re:」を使っていない</t>
        </is>
      </c>
      <c r="D3" s="4" t="inlineStr">
        <is>
          <t xml:space="preserve">5-2</t>
        </is>
      </c>
    </row>
    <row r="4">
      <c r="A4" s="4"/>
      <c r="B4" s="4" t="inlineStr">
        <is>
          <t xml:space="preserve">組み立て</t>
        </is>
      </c>
      <c r="C4" s="4" t="inlineStr">
        <is>
          <t xml:space="preserve">回してほしい部署を書き、転送されても1通で意味が通る</t>
        </is>
      </c>
      <c r="D4" s="4" t="inlineStr">
        <is>
          <t xml:space="preserve">5-1</t>
        </is>
      </c>
    </row>
    <row r="5">
      <c r="A5" s="4"/>
      <c r="B5" s="4" t="inlineStr">
        <is>
          <t xml:space="preserve">提案の理由</t>
        </is>
      </c>
      <c r="C5" s="4" t="inlineStr">
        <is>
          <t xml:space="preserve">社名を隠して読むと、ほかの会社には通じない</t>
        </is>
      </c>
      <c r="D5" s="4" t="inlineStr">
        <is>
          <t xml:space="preserve">5-3</t>
        </is>
      </c>
    </row>
    <row r="6">
      <c r="A6" s="4"/>
      <c r="B6" s="4" t="inlineStr">
        <is>
          <t xml:space="preserve">提案の理由</t>
        </is>
      </c>
      <c r="C6" s="4" t="inlineStr">
        <is>
          <t xml:space="preserve">使った事実は会社として公開している情報で、出典と日付を確かめて記録した</t>
        </is>
      </c>
      <c r="D6" s="4" t="inlineStr">
        <is>
          <t xml:space="preserve">5-3</t>
        </is>
      </c>
    </row>
    <row r="7">
      <c r="A7" s="4"/>
      <c r="B7" s="4" t="inlineStr">
        <is>
          <t xml:space="preserve">提案の理由</t>
        </is>
      </c>
      <c r="C7" s="4" t="inlineStr">
        <is>
          <t xml:space="preserve">相手の課題を決めつけていない。推測は推測と分かる形で書いた</t>
        </is>
      </c>
      <c r="D7" s="4" t="inlineStr">
        <is>
          <t xml:space="preserve">5-3</t>
        </is>
      </c>
    </row>
    <row r="8">
      <c r="A8" s="4"/>
      <c r="B8" s="4" t="inlineStr">
        <is>
          <t xml:space="preserve">価値と根拠</t>
        </is>
      </c>
      <c r="C8" s="4" t="inlineStr">
        <is>
          <t xml:space="preserve">価値は、相手の仕事の場面で、提案の理由に合う1つだけを書いた</t>
        </is>
      </c>
      <c r="D8" s="4" t="inlineStr">
        <is>
          <t xml:space="preserve">5-4</t>
        </is>
      </c>
    </row>
    <row r="9">
      <c r="A9" s="4"/>
      <c r="B9" s="4" t="inlineStr">
        <is>
          <t xml:space="preserve">価値と根拠</t>
        </is>
      </c>
      <c r="C9" s="4" t="inlineStr">
        <is>
          <t xml:space="preserve">実績の数字に範囲と時点を添え、事例の社名は許可を得たものだけにした</t>
        </is>
      </c>
      <c r="D9" s="4" t="inlineStr">
        <is>
          <t xml:space="preserve">5-4</t>
        </is>
      </c>
    </row>
    <row r="10">
      <c r="A10" s="4"/>
      <c r="B10" s="4" t="inlineStr">
        <is>
          <t xml:space="preserve">価値と根拠</t>
        </is>
      </c>
      <c r="C10" s="4" t="inlineStr">
        <is>
          <t xml:space="preserve">「No.1」「最安」「必ず」「今だけ」や、不安をあおる言葉を使っていない</t>
        </is>
      </c>
      <c r="D10" s="4" t="inlineStr">
        <is>
          <t xml:space="preserve">5-4</t>
        </is>
      </c>
    </row>
    <row r="11">
      <c r="A11" s="4"/>
      <c r="B11" s="4" t="inlineStr">
        <is>
          <t xml:space="preserve">お願い・停止の案内・送信者の情報</t>
        </is>
      </c>
      <c r="C11" s="4" t="inlineStr">
        <is>
          <t xml:space="preserve">お願いは1つで、所要時間・形式・何をする場かが分かる</t>
        </is>
      </c>
      <c r="D11" s="4" t="inlineStr">
        <is>
          <t xml:space="preserve">5-5</t>
        </is>
      </c>
    </row>
    <row r="12">
      <c r="A12" s="4"/>
      <c r="B12" s="4" t="inlineStr">
        <is>
          <t xml:space="preserve">お願い・停止の案内・送信者の情報</t>
        </is>
      </c>
      <c r="C12" s="4" t="inlineStr">
        <is>
          <t xml:space="preserve">停止の案内は手続きが軽く、申し出のあとどうなるかまで書いてある</t>
        </is>
      </c>
      <c r="D12" s="4" t="inlineStr">
        <is>
          <t xml:space="preserve">5-5</t>
        </is>
      </c>
    </row>
    <row r="13">
      <c r="A13" s="4"/>
      <c r="B13" s="4" t="inlineStr">
        <is>
          <t xml:space="preserve">お願い・停止の案内・送信者の情報</t>
        </is>
      </c>
      <c r="C13" s="4" t="inlineStr">
        <is>
          <t xml:space="preserve">文面の最後に、会社名・部署・氏名・住所・電話・メールを書いた</t>
        </is>
      </c>
      <c r="D13" s="4" t="inlineStr">
        <is>
          <t xml:space="preserve">5-5</t>
        </is>
      </c>
    </row>
    <row r="14">
      <c r="A14" s="4"/>
      <c r="B14" s="4" t="inlineStr">
        <is>
          <t xml:space="preserve">言葉づかいと最後の確認</t>
        </is>
      </c>
      <c r="C14" s="4" t="inlineStr">
        <is>
          <t xml:space="preserve">一文が長すぎず、二重敬語・文字化けしやすい記号・絵文字・飾りの記号がない</t>
        </is>
      </c>
      <c r="D14" s="4" t="inlineStr">
        <is>
          <t xml:space="preserve">5-7</t>
        </is>
      </c>
    </row>
    <row r="15">
      <c r="A15" s="4"/>
      <c r="B15" s="4" t="inlineStr">
        <is>
          <t xml:space="preserve">言葉づかいと最後の確認</t>
        </is>
      </c>
      <c r="C15" s="4" t="inlineStr">
        <is>
          <t xml:space="preserve">AIの下書きは、事実・決めつけ・誇張を人が直した</t>
        </is>
      </c>
      <c r="D15" s="4" t="inlineStr">
        <is>
          <t xml:space="preserve">5-8</t>
        </is>
      </c>
    </row>
    <row r="16">
      <c r="A16" s="4"/>
      <c r="B16" s="4" t="inlineStr">
        <is>
          <t xml:space="preserve">言葉づかいと最後の確認</t>
        </is>
      </c>
      <c r="C16" s="4" t="inlineStr">
        <is>
          <t xml:space="preserve">宛名と差し込みに、別の会社の名前や〔 〕が残っていない</t>
        </is>
      </c>
      <c r="D16" s="4" t="inlineStr">
        <is>
          <t xml:space="preserve">5-9</t>
        </is>
      </c>
    </row>
    <row r="17">
      <c r="A17" s="4"/>
      <c r="B17" s="4" t="inlineStr">
        <is>
          <t xml:space="preserve">言葉づかいと最後の確認</t>
        </is>
      </c>
      <c r="C17" s="4" t="inlineStr">
        <is>
          <t xml:space="preserve">フォームの上限に収まり、停止の案内と送信者の情報まで入る長さである</t>
        </is>
      </c>
      <c r="D17" s="4" t="inlineStr">
        <is>
          <t xml:space="preserve">5-6</t>
        </is>
      </c>
    </row>
  </sheetData>
</worksheet>
</file>